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bookViews>
    <workbookView xWindow="0" yWindow="0" windowWidth="19200" windowHeight="7812"/>
  </bookViews>
  <sheets>
    <sheet name="Combined Graph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11" i="1"/>
  <c r="F12" i="1"/>
  <c r="F16" i="1"/>
  <c r="D13" i="1"/>
  <c r="F13" i="1" s="1"/>
  <c r="D14" i="1"/>
  <c r="F14" i="1" s="1"/>
  <c r="D15" i="1"/>
  <c r="F15" i="1" s="1"/>
  <c r="D16" i="1"/>
  <c r="D17" i="1"/>
  <c r="F17" i="1" s="1"/>
  <c r="D7" i="1"/>
  <c r="F7" i="1" s="1"/>
  <c r="D9" i="1"/>
  <c r="F9" i="1" s="1"/>
  <c r="D10" i="1"/>
  <c r="D11" i="1"/>
  <c r="D6" i="1"/>
  <c r="F6" i="1" s="1"/>
</calcChain>
</file>

<file path=xl/sharedStrings.xml><?xml version="1.0" encoding="utf-8"?>
<sst xmlns="http://schemas.openxmlformats.org/spreadsheetml/2006/main" count="17" uniqueCount="17">
  <si>
    <t>ماه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</si>
  <si>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</si>
  <si>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</si>
  <si>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</si>
  <si>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</si>
  <si>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</si>
  <si>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</si>
  <si>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</si>
  <si>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</si>
  <si>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</si>
  <si>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</si>
  <si>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</si>
  <si>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</si>
  <si>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تعداد اجناس فروخته شده</t>
  </si>
  <si>
    <t>مقدار فروش (تومان)</t>
  </si>
  <si>
    <t>سود (تومان)</t>
  </si>
  <si>
    <t>هزینه های کسب (تومان)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</si>
</sst>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B050"/>
      <name val="2  Lotus"/>
      <charset val="178"/>
    </font>
    <font>
      <sz val="11"/>
      <color rgb="FFFF0000"/>
      <name val="2  Lotus"/>
      <charset val="178"/>
    </font>
    <font>
      <sz val="11"/>
      <color rgb="FF0070C0"/>
      <name val="2  Lotus"/>
      <charset val="178"/>
    </font>
    <font>
      <sz val="11"/>
      <color theme="0" tint="-0.34998626667073579"/>
      <name val="2  Lotus"/>
      <charset val="178"/>
    </font>
    <font>
      <b/>
      <sz val="12"/>
      <color theme="1"/>
      <name val="2  Lotus"/>
      <charset val="178"/>
    </font>
    <font>
      <b/>
      <sz val="12"/>
      <color rgb="FF0070C0"/>
      <name val="2  Lotus"/>
      <charset val="178"/>
    </font>
    <font>
      <b/>
      <sz val="12"/>
      <color rgb="FF00B050"/>
      <name val="2  Lotus"/>
      <charset val="178"/>
    </font>
    <font>
      <b/>
      <sz val="12"/>
      <color rgb="FFFF0000"/>
      <name val="2  Lotus"/>
      <charset val="178"/>
    </font>
    <font>
      <b/>
      <sz val="12"/>
      <color theme="0" tint="-0.34998626667073579"/>
      <name val="2  Lotus"/>
      <charset val="178"/>
    </font>
    <font>
      <sz val="12"/>
      <color theme="1"/>
      <name val="2  Lotus"/>
      <charset val="17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8" xfId="0" applyFont="1" applyBorder="1"/>
    <xf numFmtId="0" fontId="1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2000">
                <a:cs typeface="2  Mitra" panose="00000400000000000000" pitchFamily="2" charset="-78"/>
              </a:rPr>
              <a:t>ترکیب نمودارها</a:t>
            </a:r>
            <a:endParaRPr lang="en-US" sz="2000">
              <a:cs typeface="2  Mitra" panose="000004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Graphs'!$C$5</c:f>
              <c:strCache>
                <c:ptCount val="1"/>
                <c:pt idx="0">
                  <c:v>تعداد اجناس فروخته شده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'Combined Graphs'!$B$6:$B$17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'Combined Graphs'!$C$6:$C$17</c:f>
              <c:numCache>
                <c:formatCode>General</c:formatCode>
                <c:ptCount val="12"/>
                <c:pt idx="0">
                  <c:v>43</c:v>
                </c:pt>
                <c:pt idx="1">
                  <c:v>60</c:v>
                </c:pt>
                <c:pt idx="2">
                  <c:v>87</c:v>
                </c:pt>
                <c:pt idx="3">
                  <c:v>76</c:v>
                </c:pt>
                <c:pt idx="4">
                  <c:v>69</c:v>
                </c:pt>
                <c:pt idx="5">
                  <c:v>73</c:v>
                </c:pt>
                <c:pt idx="6">
                  <c:v>42</c:v>
                </c:pt>
                <c:pt idx="7">
                  <c:v>55</c:v>
                </c:pt>
                <c:pt idx="8">
                  <c:v>43</c:v>
                </c:pt>
                <c:pt idx="9">
                  <c:v>34</c:v>
                </c:pt>
                <c:pt idx="10">
                  <c:v>45</c:v>
                </c:pt>
                <c:pt idx="1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75"/>
        <c:axId val="585478048"/>
        <c:axId val="585483088"/>
      </c:barChart>
      <c:lineChart>
        <c:grouping val="standard"/>
        <c:varyColors val="0"/>
        <c:ser>
          <c:idx val="1"/>
          <c:order val="1"/>
          <c:tx>
            <c:strRef>
              <c:f>'Combined Graphs'!$D$5</c:f>
              <c:strCache>
                <c:ptCount val="1"/>
                <c:pt idx="0">
                  <c:v>مقدار فروش (تومان)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'Combined Graphs'!$B$6:$B$17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'Combined Graphs'!$D$6:$D$17</c:f>
              <c:numCache>
                <c:formatCode>#,##0</c:formatCode>
                <c:ptCount val="12"/>
                <c:pt idx="0">
                  <c:v>3698000</c:v>
                </c:pt>
                <c:pt idx="1">
                  <c:v>5160000</c:v>
                </c:pt>
                <c:pt idx="2">
                  <c:v>6800000</c:v>
                </c:pt>
                <c:pt idx="3">
                  <c:v>6536000</c:v>
                </c:pt>
                <c:pt idx="4">
                  <c:v>5934000</c:v>
                </c:pt>
                <c:pt idx="5">
                  <c:v>6278000</c:v>
                </c:pt>
                <c:pt idx="6">
                  <c:v>6200000</c:v>
                </c:pt>
                <c:pt idx="7">
                  <c:v>5280000</c:v>
                </c:pt>
                <c:pt idx="8">
                  <c:v>4128000</c:v>
                </c:pt>
                <c:pt idx="9">
                  <c:v>3264000</c:v>
                </c:pt>
                <c:pt idx="10">
                  <c:v>4320000</c:v>
                </c:pt>
                <c:pt idx="11">
                  <c:v>5760000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'Combined Graphs'!$E$5</c:f>
              <c:strCache>
                <c:ptCount val="1"/>
                <c:pt idx="0">
                  <c:v>هزینه های کسب (تومان)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'Combined Graphs'!$B$6:$B$17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'Combined Graphs'!$E$6:$E$17</c:f>
              <c:numCache>
                <c:formatCode>#,##0</c:formatCode>
                <c:ptCount val="12"/>
                <c:pt idx="0">
                  <c:v>1479200</c:v>
                </c:pt>
                <c:pt idx="1">
                  <c:v>2064000</c:v>
                </c:pt>
                <c:pt idx="2">
                  <c:v>2992800</c:v>
                </c:pt>
                <c:pt idx="3">
                  <c:v>2614400</c:v>
                </c:pt>
                <c:pt idx="4">
                  <c:v>2373600</c:v>
                </c:pt>
                <c:pt idx="5">
                  <c:v>2511200</c:v>
                </c:pt>
                <c:pt idx="6">
                  <c:v>1800000</c:v>
                </c:pt>
                <c:pt idx="7">
                  <c:v>2300000</c:v>
                </c:pt>
                <c:pt idx="8">
                  <c:v>1750000</c:v>
                </c:pt>
                <c:pt idx="9">
                  <c:v>1450000</c:v>
                </c:pt>
                <c:pt idx="10">
                  <c:v>1800000</c:v>
                </c:pt>
                <c:pt idx="11">
                  <c:v>2670000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'Combined Graphs'!$F$5</c:f>
              <c:strCache>
                <c:ptCount val="1"/>
                <c:pt idx="0">
                  <c:v>سود (تومان)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'Combined Graphs'!$B$6:$B$17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'Combined Graphs'!$F$6:$F$17</c:f>
              <c:numCache>
                <c:formatCode>#,##0</c:formatCode>
                <c:ptCount val="12"/>
                <c:pt idx="0">
                  <c:v>2218800</c:v>
                </c:pt>
                <c:pt idx="1">
                  <c:v>3096000</c:v>
                </c:pt>
                <c:pt idx="2">
                  <c:v>3807200</c:v>
                </c:pt>
                <c:pt idx="3">
                  <c:v>3921600</c:v>
                </c:pt>
                <c:pt idx="4">
                  <c:v>3560400</c:v>
                </c:pt>
                <c:pt idx="5">
                  <c:v>3766800</c:v>
                </c:pt>
                <c:pt idx="6">
                  <c:v>4400000</c:v>
                </c:pt>
                <c:pt idx="7">
                  <c:v>2980000</c:v>
                </c:pt>
                <c:pt idx="8">
                  <c:v>2378000</c:v>
                </c:pt>
                <c:pt idx="9">
                  <c:v>1814000</c:v>
                </c:pt>
                <c:pt idx="10">
                  <c:v>2520000</c:v>
                </c:pt>
                <c:pt idx="11">
                  <c:v>3090000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461872"/>
        <c:axId val="592468032"/>
      </c:lineChart>
      <c:catAx>
        <c:axId val="5924618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68032"/>
        <c:crosses val="autoZero"/>
        <c:auto val="1"/>
        <c:lblAlgn val="ctr"/>
        <c:lblOffset val="100"/>
        <c:noMultiLvlLbl val="0"/>
      </c:catAx>
      <c:valAx>
        <c:axId val="5924680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61872"/>
        <c:crosses val="autoZero"/>
        <c:crossBetween val="between"/>
      </c:valAx>
      <c:valAx>
        <c:axId val="58548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478048"/>
        <c:crosses val="autoZero"/>
        <c:crossBetween val="between"/>
      </c:valAx>
      <c:catAx>
        <c:axId val="585478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5483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88077</xdr:rowOff>
    </xdr:from>
    <xdr:to>
      <xdr:col>2</xdr:col>
      <xdr:colOff>396240</xdr:colOff>
      <xdr:row>2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985360" y="88077"/>
          <a:ext cx="1005840" cy="407223"/>
        </a:xfrm>
        <a:prstGeom prst="rect">
          <a:avLst/>
        </a:prstGeom>
      </xdr:spPr>
    </xdr:pic>
    <xdr:clientData/>
  </xdr:twoCellAnchor>
  <xdr:twoCellAnchor editAs="oneCell">
    <xdr:from>
      <xdr:col>14</xdr:col>
      <xdr:colOff>289560</xdr:colOff>
      <xdr:row>0</xdr:row>
      <xdr:rowOff>61900</xdr:rowOff>
    </xdr:from>
    <xdr:to>
      <xdr:col>16</xdr:col>
      <xdr:colOff>0</xdr:colOff>
      <xdr:row>3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32800" y="61900"/>
          <a:ext cx="929640" cy="486740"/>
        </a:xfrm>
        <a:prstGeom prst="rect">
          <a:avLst/>
        </a:prstGeom>
      </xdr:spPr>
    </xdr:pic>
    <xdr:clientData/>
  </xdr:twoCellAnchor>
  <xdr:absoluteAnchor>
    <xdr:pos x="4617720" y="739140"/>
    <xdr:ext cx="5486400" cy="377952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3"/>
  <sheetViews>
    <sheetView showGridLines="0" rightToLeft="1" tabSelected="1" zoomScaleNormal="100" workbookViewId="0">
      <selection activeCell="B5" sqref="B5:F17"/>
    </sheetView>
  </sheetViews>
  <sheetFormatPr defaultRowHeight="14.4" x14ac:dyDescent="0.3"/>
  <cols>
    <col min="1" max="1" width="4.5546875" customWidth="1"/>
    <col min="3" max="3" width="11" customWidth="1"/>
    <col min="4" max="5" width="12.77734375" customWidth="1"/>
    <col min="6" max="6" width="15.77734375" customWidth="1"/>
    <col min="7" max="7" width="1.5546875" customWidth="1"/>
  </cols>
  <sheetData>
    <row r="4" spans="2:6" ht="15" thickBot="1" x14ac:dyDescent="0.35"/>
    <row r="5" spans="2:6" s="1" customFormat="1" ht="45" customHeight="1" thickBot="1" x14ac:dyDescent="0.35">
      <c r="B5" s="6" t="s">
        <v>0</v>
      </c>
      <c r="C5" s="17" t="s">
        <v>13</v>
      </c>
      <c r="D5" s="7" t="s">
        <v>14</v>
      </c>
      <c r="E5" s="8" t="s">
        <v>16</v>
      </c>
      <c r="F5" s="9" t="s">
        <v>15</v>
      </c>
    </row>
    <row r="6" spans="2:6" ht="21" x14ac:dyDescent="0.75">
      <c r="B6" s="20" t="s">
        <v>1</v>
      </c>
      <c r="C6" s="18">
        <v>43</v>
      </c>
      <c r="D6" s="10">
        <f>C6*86000</f>
        <v>3698000</v>
      </c>
      <c r="E6" s="11">
        <v>1479200</v>
      </c>
      <c r="F6" s="12">
        <f>D6-E6</f>
        <v>2218800</v>
      </c>
    </row>
    <row r="7" spans="2:6" ht="21" x14ac:dyDescent="0.75">
      <c r="B7" s="21" t="s">
        <v>2</v>
      </c>
      <c r="C7" s="5">
        <v>60</v>
      </c>
      <c r="D7" s="4">
        <f t="shared" ref="D7:D11" si="0">C7*86000</f>
        <v>5160000</v>
      </c>
      <c r="E7" s="3">
        <v>2064000</v>
      </c>
      <c r="F7" s="13">
        <f t="shared" ref="F7:F17" si="1">D7-E7</f>
        <v>3096000</v>
      </c>
    </row>
    <row r="8" spans="2:6" ht="21" x14ac:dyDescent="0.75">
      <c r="B8" s="21" t="s">
        <v>3</v>
      </c>
      <c r="C8" s="5">
        <v>87</v>
      </c>
      <c r="D8" s="4">
        <v>6800000</v>
      </c>
      <c r="E8" s="3">
        <v>2992800</v>
      </c>
      <c r="F8" s="13">
        <f t="shared" si="1"/>
        <v>3807200</v>
      </c>
    </row>
    <row r="9" spans="2:6" ht="21" x14ac:dyDescent="0.75">
      <c r="B9" s="21" t="s">
        <v>4</v>
      </c>
      <c r="C9" s="5">
        <v>76</v>
      </c>
      <c r="D9" s="4">
        <f t="shared" si="0"/>
        <v>6536000</v>
      </c>
      <c r="E9" s="3">
        <v>2614400</v>
      </c>
      <c r="F9" s="13">
        <f t="shared" si="1"/>
        <v>3921600</v>
      </c>
    </row>
    <row r="10" spans="2:6" ht="21" x14ac:dyDescent="0.75">
      <c r="B10" s="21" t="s">
        <v>5</v>
      </c>
      <c r="C10" s="5">
        <v>69</v>
      </c>
      <c r="D10" s="4">
        <f t="shared" si="0"/>
        <v>5934000</v>
      </c>
      <c r="E10" s="3">
        <v>2373600</v>
      </c>
      <c r="F10" s="13">
        <f t="shared" si="1"/>
        <v>3560400</v>
      </c>
    </row>
    <row r="11" spans="2:6" ht="21" x14ac:dyDescent="0.75">
      <c r="B11" s="21" t="s">
        <v>6</v>
      </c>
      <c r="C11" s="5">
        <v>73</v>
      </c>
      <c r="D11" s="4">
        <f t="shared" si="0"/>
        <v>6278000</v>
      </c>
      <c r="E11" s="3">
        <v>2511200</v>
      </c>
      <c r="F11" s="13">
        <f t="shared" si="1"/>
        <v>3766800</v>
      </c>
    </row>
    <row r="12" spans="2:6" ht="21" x14ac:dyDescent="0.75">
      <c r="B12" s="21" t="s">
        <v>7</v>
      </c>
      <c r="C12" s="5">
        <v>42</v>
      </c>
      <c r="D12" s="4">
        <v>6200000</v>
      </c>
      <c r="E12" s="3">
        <v>1800000</v>
      </c>
      <c r="F12" s="13">
        <f t="shared" si="1"/>
        <v>4400000</v>
      </c>
    </row>
    <row r="13" spans="2:6" ht="21" x14ac:dyDescent="0.75">
      <c r="B13" s="21" t="s">
        <v>8</v>
      </c>
      <c r="C13" s="5">
        <v>55</v>
      </c>
      <c r="D13" s="4">
        <f t="shared" ref="D13:D17" si="2">C13*96000</f>
        <v>5280000</v>
      </c>
      <c r="E13" s="3">
        <v>2300000</v>
      </c>
      <c r="F13" s="13">
        <f t="shared" si="1"/>
        <v>2980000</v>
      </c>
    </row>
    <row r="14" spans="2:6" ht="21" x14ac:dyDescent="0.75">
      <c r="B14" s="21" t="s">
        <v>9</v>
      </c>
      <c r="C14" s="5">
        <v>43</v>
      </c>
      <c r="D14" s="4">
        <f t="shared" si="2"/>
        <v>4128000</v>
      </c>
      <c r="E14" s="3">
        <v>1750000</v>
      </c>
      <c r="F14" s="13">
        <f t="shared" si="1"/>
        <v>2378000</v>
      </c>
    </row>
    <row r="15" spans="2:6" ht="21" x14ac:dyDescent="0.75">
      <c r="B15" s="21" t="s">
        <v>10</v>
      </c>
      <c r="C15" s="5">
        <v>34</v>
      </c>
      <c r="D15" s="4">
        <f t="shared" si="2"/>
        <v>3264000</v>
      </c>
      <c r="E15" s="3">
        <v>1450000</v>
      </c>
      <c r="F15" s="13">
        <f t="shared" si="1"/>
        <v>1814000</v>
      </c>
    </row>
    <row r="16" spans="2:6" ht="21" x14ac:dyDescent="0.75">
      <c r="B16" s="21" t="s">
        <v>11</v>
      </c>
      <c r="C16" s="5">
        <v>45</v>
      </c>
      <c r="D16" s="4">
        <f t="shared" si="2"/>
        <v>4320000</v>
      </c>
      <c r="E16" s="3">
        <v>1800000</v>
      </c>
      <c r="F16" s="13">
        <f t="shared" si="1"/>
        <v>2520000</v>
      </c>
    </row>
    <row r="17" spans="2:6" ht="21.6" thickBot="1" x14ac:dyDescent="0.8">
      <c r="B17" s="22" t="s">
        <v>12</v>
      </c>
      <c r="C17" s="19">
        <v>60</v>
      </c>
      <c r="D17" s="14">
        <f t="shared" si="2"/>
        <v>5760000</v>
      </c>
      <c r="E17" s="15">
        <v>2670000</v>
      </c>
      <c r="F17" s="16">
        <f t="shared" si="1"/>
        <v>3090000</v>
      </c>
    </row>
    <row r="18" spans="2:6" x14ac:dyDescent="0.3">
      <c r="E18" s="2"/>
    </row>
    <row r="19" spans="2:6" x14ac:dyDescent="0.3">
      <c r="E19" s="2"/>
    </row>
    <row r="20" spans="2:6" x14ac:dyDescent="0.3">
      <c r="E20" s="2"/>
    </row>
    <row r="21" spans="2:6" x14ac:dyDescent="0.3">
      <c r="E21" s="2"/>
    </row>
    <row r="22" spans="2:6" x14ac:dyDescent="0.3">
      <c r="E22" s="2"/>
    </row>
    <row r="23" spans="2:6" x14ac:dyDescent="0.3">
      <c r="E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2018-02-09T16:08:31Z</dcterms:created>
  <dcterms:modified xsi:type="dcterms:W3CDTF">2018-02-11T11:05:59Z</dcterms:modified>
</cp:coreProperties>
</file>